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1" sheetId="1" r:id="rId1"/>
  </sheets>
  <definedNames>
    <definedName name="_xlnm.Print_Area" localSheetId="0">'стр1'!$A$1:$DC$61</definedName>
  </definedNames>
  <calcPr fullCalcOnLoad="1"/>
</workbook>
</file>

<file path=xl/sharedStrings.xml><?xml version="1.0" encoding="utf-8"?>
<sst xmlns="http://schemas.openxmlformats.org/spreadsheetml/2006/main" count="162" uniqueCount="105">
  <si>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</si>
  <si>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</si>
  <si>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</si>
  <si>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</si>
  <si>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</si>
  <si>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</si>
  <si>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</si>
  <si>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</si>
  <si>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</si>
  <si>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</si>
  <si>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</si>
  <si>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</si>
  <si>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</si>
  <si>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</si>
  <si>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</si>
  <si>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</si>
  <si>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</si>
  <si>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</si>
  <si>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</si>
  <si>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</si>
  <si>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</si>
  <si>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</si>
  <si>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</si>
  <si>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</si>
  <si>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</si>
  <si>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</si>
  <si>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</si>
  <si>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</si>
  <si>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</si>
  <si>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</si>
  <si>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</si>
  <si>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</si>
  <si>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</si>
  <si>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</si>
  <si>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</si>
  <si>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</si>
  <si>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</si>
  <si>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</si>
  <si>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</si>
  <si>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</si>
  <si>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</si>
  <si>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</si>
  <si>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</si>
  <si>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</si>
  <si>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</si>
  <si>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</si>
  <si>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</si>
  <si>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</si>
  <si>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</si>
  <si>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</si>
  <si>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</si>
  <si>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</si>
  <si>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</si>
  <si>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</si>
  <si>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</si>
  <si>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</si>
  <si>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</si>
  <si>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Единица измерения: тыс. руб.</t>
  </si>
  <si>
    <t>384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</si>
  <si>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</si>
  <si>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</si>
  <si>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</si>
  <si>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</si>
  <si>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</si>
  <si>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</si>
  <si>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</si>
  <si>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</si>
  <si>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</si>
  <si>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</si>
  <si>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</si>
  <si>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</si>
  <si>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</si>
  <si>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</si>
  <si>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</si>
  <si>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</si>
  <si>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</si>
  <si>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201</t>
  </si>
  <si>
    <t>202</t>
  </si>
  <si>
    <t>210</t>
  </si>
  <si>
    <t>220</t>
  </si>
  <si>
    <t>230</t>
  </si>
  <si>
    <t>240</t>
  </si>
  <si>
    <t>250</t>
  </si>
  <si>
    <t>260</t>
  </si>
  <si>
    <t>6</t>
  </si>
  <si>
    <t>-</t>
  </si>
  <si>
    <t>Отткрытое акционерное общество "Управляющая компания "Уфимские моторы"</t>
  </si>
  <si>
    <t>Открытые акционерные общества</t>
  </si>
  <si>
    <t>Ковалева Л.Ю.</t>
  </si>
  <si>
    <t>77843832</t>
  </si>
  <si>
    <t>0273055464</t>
  </si>
  <si>
    <t>74.13.1</t>
  </si>
  <si>
    <t>47</t>
  </si>
  <si>
    <t>42</t>
  </si>
  <si>
    <t>смешанная российская собственность с долей собственности субъектов РФ</t>
  </si>
  <si>
    <t>Артюхов А.В.</t>
  </si>
  <si>
    <t>2006</t>
  </si>
  <si>
    <t>Исследование коньюнктуры рынка</t>
  </si>
  <si>
    <t>год</t>
  </si>
  <si>
    <t>31</t>
  </si>
  <si>
    <t>12</t>
  </si>
  <si>
    <t>Прочие доходы</t>
  </si>
  <si>
    <t>Прочие расходы</t>
  </si>
  <si>
    <t>марта</t>
  </si>
  <si>
    <t>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</si>
</sst>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&quot; &quot;;\(\-#&quot; &quot;##\)0&quot; &quot;"/>
    <numFmt numFmtId="173" formatCode="#&quot; &quot;###&quot; &quot;;\(\-#&quot; &quot;###\)"/>
    <numFmt numFmtId="174" formatCode="#&quot; &quot;###&quot; &quot;;\(#&quot; &quot;###\)"/>
    <numFmt numFmtId="175" formatCode="#&quot; &quot;##0"/>
    <numFmt numFmtId="176" formatCode="#.0&quot; &quot;##0"/>
    <numFmt numFmtId="177" formatCode="#.00&quot; &quot;##0"/>
    <numFmt numFmtId="178" formatCode="#.&quot; &quot;##0"/>
    <numFmt numFmtId="179" formatCode=".&quot; &quot;##00;000000000000000000000000000000000000000000000000000000000000000000000000000000000000000000000000000000000000000000000000000000000000000000000000000000000000000000000000000000000000000000000000000000000000"/>
    <numFmt numFmtId="180" formatCode="0.0000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174" fontId="1" fillId="0" borderId="1" xfId="0" applyNumberFormat="1" applyFont="1" applyFill="1" applyBorder="1" applyAlignment="1">
      <alignment horizontal="center"/>
    </xf>
    <xf numFmtId="174" fontId="1" fillId="0" borderId="2" xfId="0" applyNumberFormat="1" applyFont="1" applyFill="1" applyBorder="1" applyAlignment="1">
      <alignment horizontal="center"/>
    </xf>
    <xf numFmtId="174" fontId="1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4" fontId="1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/>
    </xf>
    <xf numFmtId="175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5" fontId="1" fillId="0" borderId="5" xfId="0" applyNumberFormat="1" applyFont="1" applyFill="1" applyBorder="1" applyAlignment="1">
      <alignment horizontal="center"/>
    </xf>
    <xf numFmtId="175" fontId="1" fillId="0" borderId="6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 horizontal="center"/>
    </xf>
    <xf numFmtId="174" fontId="1" fillId="0" borderId="3" xfId="0" applyNumberFormat="1" applyFont="1" applyFill="1" applyBorder="1" applyAlignment="1">
      <alignment horizontal="center"/>
    </xf>
    <xf numFmtId="174" fontId="1" fillId="0" borderId="4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/>
    </xf>
    <xf numFmtId="174" fontId="1" fillId="0" borderId="5" xfId="0" applyNumberFormat="1" applyFont="1" applyFill="1" applyBorder="1" applyAlignment="1">
      <alignment horizontal="center"/>
    </xf>
    <xf numFmtId="174" fontId="1" fillId="0" borderId="6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80" fontId="1" fillId="0" borderId="30" xfId="0" applyNumberFormat="1" applyFont="1" applyFill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180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0"/>
  <sheetViews>
    <sheetView tabSelected="1" view="pageBreakPreview" zoomScaleSheetLayoutView="100" workbookViewId="0" topLeftCell="A1">
      <selection activeCell="AL1" sqref="AL1:DC1"/>
    </sheetView>
  </sheetViews>
  <sheetFormatPr defaultColWidth="9.00390625" defaultRowHeight="12.75"/>
  <cols>
    <col min="1" max="16384" width="0.875" style="1" customWidth="1"/>
  </cols>
  <sheetData>
    <row r="1" spans="38:107" ht="12.75"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</row>
    <row r="2" spans="1:107" ht="15.75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3" spans="41:67" ht="12.75">
      <c r="AO3" s="8" t="s">
        <v>56</v>
      </c>
      <c r="AP3" s="65" t="s">
        <v>98</v>
      </c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6">
        <v>200</v>
      </c>
      <c r="BH3" s="66"/>
      <c r="BI3" s="66"/>
      <c r="BJ3" s="66"/>
      <c r="BK3" s="66"/>
      <c r="BL3" s="65" t="s">
        <v>84</v>
      </c>
      <c r="BM3" s="65"/>
      <c r="BN3" s="65"/>
      <c r="BO3" s="1" t="s">
        <v>25</v>
      </c>
    </row>
    <row r="4" spans="90:107" ht="13.5" thickBot="1">
      <c r="CL4" s="40" t="s">
        <v>26</v>
      </c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2"/>
    </row>
    <row r="5" spans="87:107" ht="12.75">
      <c r="CI5" s="8" t="s">
        <v>38</v>
      </c>
      <c r="CL5" s="70" t="s">
        <v>39</v>
      </c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2"/>
    </row>
    <row r="6" spans="87:107" ht="12.75">
      <c r="CI6" s="8" t="s">
        <v>27</v>
      </c>
      <c r="CL6" s="73" t="s">
        <v>96</v>
      </c>
      <c r="CM6" s="74"/>
      <c r="CN6" s="74"/>
      <c r="CO6" s="74"/>
      <c r="CP6" s="74"/>
      <c r="CQ6" s="75"/>
      <c r="CR6" s="79" t="s">
        <v>100</v>
      </c>
      <c r="CS6" s="74"/>
      <c r="CT6" s="74"/>
      <c r="CU6" s="74"/>
      <c r="CV6" s="74"/>
      <c r="CW6" s="75"/>
      <c r="CX6" s="79" t="s">
        <v>99</v>
      </c>
      <c r="CY6" s="74"/>
      <c r="CZ6" s="74"/>
      <c r="DA6" s="74"/>
      <c r="DB6" s="74"/>
      <c r="DC6" s="108"/>
    </row>
    <row r="7" spans="1:107" ht="25.5" customHeight="1">
      <c r="A7" s="1" t="s">
        <v>28</v>
      </c>
      <c r="N7" s="18" t="s">
        <v>86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CI7" s="8" t="s">
        <v>29</v>
      </c>
      <c r="CL7" s="109" t="s">
        <v>89</v>
      </c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1"/>
    </row>
    <row r="8" spans="1:107" ht="12.75">
      <c r="A8" s="1" t="s">
        <v>30</v>
      </c>
      <c r="CI8" s="8" t="s">
        <v>31</v>
      </c>
      <c r="CL8" s="109" t="s">
        <v>90</v>
      </c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1"/>
    </row>
    <row r="9" spans="1:107" ht="12.75">
      <c r="A9" s="1" t="s">
        <v>32</v>
      </c>
      <c r="S9" s="18" t="s">
        <v>97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CI9" s="8" t="s">
        <v>33</v>
      </c>
      <c r="CL9" s="19" t="s">
        <v>91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1"/>
    </row>
    <row r="10" spans="1:107" ht="12.75">
      <c r="A10" s="1" t="s">
        <v>34</v>
      </c>
      <c r="BA10" s="32" t="s">
        <v>87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L10" s="22" t="s">
        <v>92</v>
      </c>
      <c r="CM10" s="23"/>
      <c r="CN10" s="23"/>
      <c r="CO10" s="23"/>
      <c r="CP10" s="23"/>
      <c r="CQ10" s="23"/>
      <c r="CR10" s="23"/>
      <c r="CS10" s="23"/>
      <c r="CT10" s="24"/>
      <c r="CU10" s="28" t="s">
        <v>93</v>
      </c>
      <c r="CV10" s="23"/>
      <c r="CW10" s="23"/>
      <c r="CX10" s="23"/>
      <c r="CY10" s="23"/>
      <c r="CZ10" s="23"/>
      <c r="DA10" s="23"/>
      <c r="DB10" s="23"/>
      <c r="DC10" s="29"/>
    </row>
    <row r="11" spans="1:107" ht="12.75">
      <c r="A11" s="33" t="s">
        <v>94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CI11" s="8" t="s">
        <v>35</v>
      </c>
      <c r="CL11" s="25"/>
      <c r="CM11" s="26"/>
      <c r="CN11" s="26"/>
      <c r="CO11" s="26"/>
      <c r="CP11" s="26"/>
      <c r="CQ11" s="26"/>
      <c r="CR11" s="26"/>
      <c r="CS11" s="26"/>
      <c r="CT11" s="27"/>
      <c r="CU11" s="30"/>
      <c r="CV11" s="26"/>
      <c r="CW11" s="26"/>
      <c r="CX11" s="26"/>
      <c r="CY11" s="26"/>
      <c r="CZ11" s="26"/>
      <c r="DA11" s="26"/>
      <c r="DB11" s="26"/>
      <c r="DC11" s="31"/>
    </row>
    <row r="12" spans="1:107" ht="13.5" thickBot="1">
      <c r="A12" s="1" t="s">
        <v>57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36</v>
      </c>
      <c r="CL12" s="76" t="s">
        <v>58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8"/>
    </row>
    <row r="16" spans="1:107" ht="12.75">
      <c r="A16" s="16" t="s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5"/>
      <c r="BP16" s="34" t="s">
        <v>2</v>
      </c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6"/>
      <c r="CG16" s="34" t="s">
        <v>3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6"/>
    </row>
    <row r="17" spans="1:107" ht="12.75">
      <c r="A17" s="16" t="s">
        <v>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5"/>
      <c r="BF17" s="16" t="s">
        <v>1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37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9"/>
    </row>
    <row r="18" spans="1:107" ht="13.5" thickBot="1">
      <c r="A18" s="16">
        <v>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5"/>
      <c r="BF18" s="40">
        <v>2</v>
      </c>
      <c r="BG18" s="41"/>
      <c r="BH18" s="41"/>
      <c r="BI18" s="41"/>
      <c r="BJ18" s="41"/>
      <c r="BK18" s="41"/>
      <c r="BL18" s="41"/>
      <c r="BM18" s="41"/>
      <c r="BN18" s="41"/>
      <c r="BO18" s="42"/>
      <c r="BP18" s="40">
        <v>3</v>
      </c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2"/>
      <c r="CG18" s="40">
        <v>4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ht="12.75">
      <c r="A19" s="4"/>
      <c r="B19" s="5"/>
      <c r="C19" s="5"/>
      <c r="D19" s="50" t="s">
        <v>5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9" t="s">
        <v>59</v>
      </c>
      <c r="BG19" s="60"/>
      <c r="BH19" s="60"/>
      <c r="BI19" s="60"/>
      <c r="BJ19" s="60"/>
      <c r="BK19" s="60"/>
      <c r="BL19" s="60"/>
      <c r="BM19" s="60"/>
      <c r="BN19" s="60"/>
      <c r="BO19" s="61"/>
      <c r="BP19" s="46" t="s">
        <v>85</v>
      </c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62"/>
      <c r="CG19" s="46" t="s">
        <v>85</v>
      </c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ht="39.75" customHeight="1">
      <c r="A20" s="6"/>
      <c r="B20" s="58" t="s">
        <v>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7"/>
      <c r="BF20" s="51"/>
      <c r="BG20" s="52"/>
      <c r="BH20" s="52"/>
      <c r="BI20" s="52"/>
      <c r="BJ20" s="52"/>
      <c r="BK20" s="52"/>
      <c r="BL20" s="52"/>
      <c r="BM20" s="52"/>
      <c r="BN20" s="52"/>
      <c r="BO20" s="53"/>
      <c r="BP20" s="43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5"/>
      <c r="CG20" s="43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9"/>
    </row>
    <row r="21" spans="1:107" ht="12.75">
      <c r="A21" s="6"/>
      <c r="B21" s="54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1" t="s">
        <v>60</v>
      </c>
      <c r="BG21" s="52"/>
      <c r="BH21" s="52"/>
      <c r="BI21" s="52"/>
      <c r="BJ21" s="52"/>
      <c r="BK21" s="52"/>
      <c r="BL21" s="52"/>
      <c r="BM21" s="52"/>
      <c r="BN21" s="52"/>
      <c r="BO21" s="53"/>
      <c r="BP21" s="55" t="s">
        <v>85</v>
      </c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7"/>
      <c r="CG21" s="55" t="s">
        <v>85</v>
      </c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63"/>
    </row>
    <row r="22" spans="1:107" ht="12.75">
      <c r="A22" s="6"/>
      <c r="B22" s="54" t="s"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1" t="s">
        <v>61</v>
      </c>
      <c r="BG22" s="52"/>
      <c r="BH22" s="52"/>
      <c r="BI22" s="52"/>
      <c r="BJ22" s="52"/>
      <c r="BK22" s="52"/>
      <c r="BL22" s="52"/>
      <c r="BM22" s="52"/>
      <c r="BN22" s="52"/>
      <c r="BO22" s="53"/>
      <c r="BP22" s="43" t="s">
        <v>85</v>
      </c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5"/>
      <c r="CG22" s="43" t="s">
        <v>85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9"/>
    </row>
    <row r="23" spans="1:107" ht="12.75">
      <c r="A23" s="6"/>
      <c r="B23" s="54" t="s"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1" t="s">
        <v>62</v>
      </c>
      <c r="BG23" s="52"/>
      <c r="BH23" s="52"/>
      <c r="BI23" s="52"/>
      <c r="BJ23" s="52"/>
      <c r="BK23" s="52"/>
      <c r="BL23" s="52"/>
      <c r="BM23" s="52"/>
      <c r="BN23" s="52"/>
      <c r="BO23" s="53"/>
      <c r="BP23" s="67" t="s">
        <v>85</v>
      </c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9"/>
      <c r="CG23" s="67" t="s">
        <v>85</v>
      </c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87"/>
    </row>
    <row r="24" spans="1:107" ht="12.75">
      <c r="A24" s="6"/>
      <c r="B24" s="54" t="s"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1" t="s">
        <v>63</v>
      </c>
      <c r="BG24" s="52"/>
      <c r="BH24" s="52"/>
      <c r="BI24" s="52"/>
      <c r="BJ24" s="52"/>
      <c r="BK24" s="52"/>
      <c r="BL24" s="52"/>
      <c r="BM24" s="52"/>
      <c r="BN24" s="52"/>
      <c r="BO24" s="53"/>
      <c r="BP24" s="67" t="s">
        <v>85</v>
      </c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9"/>
      <c r="CG24" s="67" t="s">
        <v>85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87"/>
    </row>
    <row r="25" spans="1:107" ht="12.75">
      <c r="A25" s="6"/>
      <c r="B25" s="54" t="s"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1" t="s">
        <v>64</v>
      </c>
      <c r="BG25" s="52"/>
      <c r="BH25" s="52"/>
      <c r="BI25" s="52"/>
      <c r="BJ25" s="52"/>
      <c r="BK25" s="52"/>
      <c r="BL25" s="52"/>
      <c r="BM25" s="52"/>
      <c r="BN25" s="52"/>
      <c r="BO25" s="53"/>
      <c r="BP25" s="43" t="s">
        <v>85</v>
      </c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5"/>
      <c r="CG25" s="43" t="s">
        <v>85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9"/>
    </row>
    <row r="26" spans="1:107" ht="12.75">
      <c r="A26" s="4"/>
      <c r="B26" s="5"/>
      <c r="C26" s="5"/>
      <c r="D26" s="50" t="s">
        <v>12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102" t="s">
        <v>65</v>
      </c>
      <c r="BG26" s="103"/>
      <c r="BH26" s="103"/>
      <c r="BI26" s="103"/>
      <c r="BJ26" s="103"/>
      <c r="BK26" s="103"/>
      <c r="BL26" s="103"/>
      <c r="BM26" s="103"/>
      <c r="BN26" s="103"/>
      <c r="BO26" s="104"/>
      <c r="BP26" s="147">
        <v>227</v>
      </c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50"/>
      <c r="CG26" s="147" t="s">
        <v>85</v>
      </c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9"/>
    </row>
    <row r="27" spans="1:107" ht="12.75">
      <c r="A27" s="6"/>
      <c r="B27" s="58" t="s">
        <v>13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7"/>
      <c r="BF27" s="51"/>
      <c r="BG27" s="52"/>
      <c r="BH27" s="52"/>
      <c r="BI27" s="52"/>
      <c r="BJ27" s="52"/>
      <c r="BK27" s="52"/>
      <c r="BL27" s="52"/>
      <c r="BM27" s="52"/>
      <c r="BN27" s="52"/>
      <c r="BO27" s="53"/>
      <c r="BP27" s="43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5"/>
      <c r="CG27" s="43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9"/>
    </row>
    <row r="28" spans="1:107" ht="12.75">
      <c r="A28" s="6"/>
      <c r="B28" s="54" t="s">
        <v>14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1" t="s">
        <v>66</v>
      </c>
      <c r="BG28" s="52"/>
      <c r="BH28" s="52"/>
      <c r="BI28" s="52"/>
      <c r="BJ28" s="52"/>
      <c r="BK28" s="52"/>
      <c r="BL28" s="52"/>
      <c r="BM28" s="52"/>
      <c r="BN28" s="52"/>
      <c r="BO28" s="53"/>
      <c r="BP28" s="67" t="s">
        <v>85</v>
      </c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9"/>
      <c r="CG28" s="67" t="s">
        <v>85</v>
      </c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87"/>
    </row>
    <row r="29" spans="1:107" ht="12.75">
      <c r="A29" s="6"/>
      <c r="B29" s="54" t="s">
        <v>15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1" t="s">
        <v>67</v>
      </c>
      <c r="BG29" s="52"/>
      <c r="BH29" s="52"/>
      <c r="BI29" s="52"/>
      <c r="BJ29" s="52"/>
      <c r="BK29" s="52"/>
      <c r="BL29" s="52"/>
      <c r="BM29" s="52"/>
      <c r="BN29" s="52"/>
      <c r="BO29" s="53"/>
      <c r="BP29" s="43" t="s">
        <v>85</v>
      </c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5"/>
      <c r="CG29" s="43" t="s">
        <v>85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9"/>
    </row>
    <row r="30" spans="1:107" ht="12.75">
      <c r="A30" s="6"/>
      <c r="B30" s="54" t="s">
        <v>101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1" t="s">
        <v>68</v>
      </c>
      <c r="BG30" s="52"/>
      <c r="BH30" s="52"/>
      <c r="BI30" s="52"/>
      <c r="BJ30" s="52"/>
      <c r="BK30" s="52"/>
      <c r="BL30" s="52"/>
      <c r="BM30" s="52"/>
      <c r="BN30" s="52"/>
      <c r="BO30" s="53"/>
      <c r="BP30" s="43">
        <v>2888254</v>
      </c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5"/>
      <c r="CG30" s="43">
        <v>597433</v>
      </c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9"/>
    </row>
    <row r="31" spans="1:107" ht="12.75">
      <c r="A31" s="6"/>
      <c r="B31" s="54" t="s">
        <v>102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1" t="s">
        <v>69</v>
      </c>
      <c r="BG31" s="52"/>
      <c r="BH31" s="52"/>
      <c r="BI31" s="52"/>
      <c r="BJ31" s="52"/>
      <c r="BK31" s="52"/>
      <c r="BL31" s="52"/>
      <c r="BM31" s="52"/>
      <c r="BN31" s="52"/>
      <c r="BO31" s="53"/>
      <c r="BP31" s="55">
        <v>-1909965</v>
      </c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7"/>
      <c r="CG31" s="55">
        <f>-546957-189</f>
        <v>-547146</v>
      </c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63"/>
    </row>
    <row r="32" spans="1:107" ht="12.75">
      <c r="A32" s="2"/>
      <c r="B32" s="3"/>
      <c r="C32" s="3"/>
      <c r="D32" s="80" t="s">
        <v>16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1" t="s">
        <v>70</v>
      </c>
      <c r="BG32" s="82"/>
      <c r="BH32" s="82"/>
      <c r="BI32" s="82"/>
      <c r="BJ32" s="82"/>
      <c r="BK32" s="82"/>
      <c r="BL32" s="82"/>
      <c r="BM32" s="82"/>
      <c r="BN32" s="82"/>
      <c r="BO32" s="83"/>
      <c r="BP32" s="84">
        <f>SUM(BP25:CF31)</f>
        <v>978516</v>
      </c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6"/>
      <c r="CG32" s="67">
        <f>SUM(CG30:DC31)</f>
        <v>50287</v>
      </c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87"/>
    </row>
    <row r="33" spans="1:107" ht="12.75">
      <c r="A33" s="6"/>
      <c r="B33" s="54" t="s">
        <v>17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1" t="s">
        <v>71</v>
      </c>
      <c r="BG33" s="52"/>
      <c r="BH33" s="52"/>
      <c r="BI33" s="52"/>
      <c r="BJ33" s="52"/>
      <c r="BK33" s="52"/>
      <c r="BL33" s="52"/>
      <c r="BM33" s="52"/>
      <c r="BN33" s="52"/>
      <c r="BO33" s="53"/>
      <c r="BP33" s="88">
        <v>15</v>
      </c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90"/>
      <c r="CG33" s="43" t="s">
        <v>85</v>
      </c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9"/>
    </row>
    <row r="34" spans="1:107" ht="12.75">
      <c r="A34" s="6"/>
      <c r="B34" s="54" t="s">
        <v>18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1" t="s">
        <v>72</v>
      </c>
      <c r="BG34" s="52"/>
      <c r="BH34" s="52"/>
      <c r="BI34" s="52"/>
      <c r="BJ34" s="52"/>
      <c r="BK34" s="52"/>
      <c r="BL34" s="52"/>
      <c r="BM34" s="52"/>
      <c r="BN34" s="52"/>
      <c r="BO34" s="53"/>
      <c r="BP34" s="88" t="s">
        <v>85</v>
      </c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90"/>
      <c r="CG34" s="43" t="s">
        <v>85</v>
      </c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9"/>
    </row>
    <row r="35" spans="1:107" ht="12.75">
      <c r="A35" s="6"/>
      <c r="B35" s="54" t="s">
        <v>19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1" t="s">
        <v>73</v>
      </c>
      <c r="BG35" s="52"/>
      <c r="BH35" s="52"/>
      <c r="BI35" s="52"/>
      <c r="BJ35" s="52"/>
      <c r="BK35" s="52"/>
      <c r="BL35" s="52"/>
      <c r="BM35" s="52"/>
      <c r="BN35" s="52"/>
      <c r="BO35" s="53"/>
      <c r="BP35" s="84" t="s">
        <v>85</v>
      </c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6"/>
      <c r="CG35" s="55" t="s">
        <v>85</v>
      </c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63"/>
    </row>
    <row r="36" spans="1:107" ht="12.75">
      <c r="A36" s="2"/>
      <c r="B36" s="3"/>
      <c r="C36" s="3"/>
      <c r="D36" s="80" t="s">
        <v>20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 t="s">
        <v>74</v>
      </c>
      <c r="BG36" s="82"/>
      <c r="BH36" s="82"/>
      <c r="BI36" s="82"/>
      <c r="BJ36" s="82"/>
      <c r="BK36" s="82"/>
      <c r="BL36" s="82"/>
      <c r="BM36" s="82"/>
      <c r="BN36" s="82"/>
      <c r="BO36" s="83"/>
      <c r="BP36" s="84">
        <f>SUM(BP32:CF35)</f>
        <v>978531</v>
      </c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6"/>
      <c r="CG36" s="67">
        <f>CG32</f>
        <v>50287</v>
      </c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87"/>
    </row>
    <row r="37" spans="1:107" ht="12.75">
      <c r="A37" s="4"/>
      <c r="B37" s="100" t="s">
        <v>21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2" t="s">
        <v>75</v>
      </c>
      <c r="BG37" s="103"/>
      <c r="BH37" s="103"/>
      <c r="BI37" s="103"/>
      <c r="BJ37" s="103"/>
      <c r="BK37" s="103"/>
      <c r="BL37" s="103"/>
      <c r="BM37" s="103"/>
      <c r="BN37" s="103"/>
      <c r="BO37" s="104"/>
      <c r="BP37" s="91">
        <v>234859</v>
      </c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105"/>
      <c r="CG37" s="91">
        <v>12069</v>
      </c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3"/>
    </row>
    <row r="38" spans="1:107" ht="12.75">
      <c r="A38" s="6"/>
      <c r="B38" s="101" t="s">
        <v>22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51"/>
      <c r="BG38" s="52"/>
      <c r="BH38" s="52"/>
      <c r="BI38" s="52"/>
      <c r="BJ38" s="52"/>
      <c r="BK38" s="52"/>
      <c r="BL38" s="52"/>
      <c r="BM38" s="52"/>
      <c r="BN38" s="52"/>
      <c r="BO38" s="53"/>
      <c r="BP38" s="94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106"/>
      <c r="CG38" s="94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6"/>
    </row>
    <row r="39" spans="1:107" ht="12.75">
      <c r="A39" s="6"/>
      <c r="B39" s="54" t="s">
        <v>23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1" t="s">
        <v>76</v>
      </c>
      <c r="BG39" s="52"/>
      <c r="BH39" s="52"/>
      <c r="BI39" s="52"/>
      <c r="BJ39" s="52"/>
      <c r="BK39" s="52"/>
      <c r="BL39" s="52"/>
      <c r="BM39" s="52"/>
      <c r="BN39" s="52"/>
      <c r="BO39" s="53"/>
      <c r="BP39" s="97">
        <v>0.0001</v>
      </c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9"/>
      <c r="CG39" s="43" t="s">
        <v>85</v>
      </c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9"/>
    </row>
    <row r="40" spans="1:107" ht="14.25" customHeight="1" thickBot="1">
      <c r="A40" s="6"/>
      <c r="B40" s="112" t="s">
        <v>24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3"/>
      <c r="BF40" s="114" t="s">
        <v>77</v>
      </c>
      <c r="BG40" s="115"/>
      <c r="BH40" s="115"/>
      <c r="BI40" s="115"/>
      <c r="BJ40" s="115"/>
      <c r="BK40" s="115"/>
      <c r="BL40" s="115"/>
      <c r="BM40" s="115"/>
      <c r="BN40" s="115"/>
      <c r="BO40" s="116"/>
      <c r="BP40" s="117">
        <v>0.0001</v>
      </c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9"/>
      <c r="CG40" s="120" t="s">
        <v>85</v>
      </c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2"/>
    </row>
    <row r="42" ht="12.75">
      <c r="DC42" s="8" t="s">
        <v>55</v>
      </c>
    </row>
    <row r="43" spans="1:107" ht="14.25">
      <c r="A43" s="107" t="s">
        <v>40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</row>
    <row r="45" spans="1:107" ht="12.75">
      <c r="A45" s="16" t="s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5"/>
      <c r="AJ45" s="16" t="s">
        <v>2</v>
      </c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5"/>
      <c r="BP45" s="16" t="s">
        <v>3</v>
      </c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5"/>
    </row>
    <row r="46" spans="1:107" ht="12.75">
      <c r="A46" s="16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5"/>
      <c r="AC46" s="16" t="s">
        <v>1</v>
      </c>
      <c r="AD46" s="17"/>
      <c r="AE46" s="17"/>
      <c r="AF46" s="17"/>
      <c r="AG46" s="17"/>
      <c r="AH46" s="17"/>
      <c r="AI46" s="15"/>
      <c r="AJ46" s="16" t="s">
        <v>41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5"/>
      <c r="AZ46" s="16" t="s">
        <v>42</v>
      </c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5"/>
      <c r="BP46" s="16" t="s">
        <v>41</v>
      </c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5"/>
      <c r="CJ46" s="16" t="s">
        <v>42</v>
      </c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5"/>
    </row>
    <row r="47" spans="1:107" ht="13.5" thickBot="1">
      <c r="A47" s="16">
        <v>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5"/>
      <c r="AC47" s="123">
        <v>2</v>
      </c>
      <c r="AD47" s="123"/>
      <c r="AE47" s="123"/>
      <c r="AF47" s="123"/>
      <c r="AG47" s="123"/>
      <c r="AH47" s="123"/>
      <c r="AI47" s="123"/>
      <c r="AJ47" s="123">
        <v>3</v>
      </c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>
        <v>4</v>
      </c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40">
        <v>5</v>
      </c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40">
        <v>6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2"/>
    </row>
    <row r="48" spans="1:107" ht="75.75" customHeight="1">
      <c r="A48" s="11"/>
      <c r="B48" s="128" t="s">
        <v>43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9" t="s">
        <v>78</v>
      </c>
      <c r="AD48" s="130"/>
      <c r="AE48" s="130"/>
      <c r="AF48" s="130"/>
      <c r="AG48" s="130"/>
      <c r="AH48" s="130"/>
      <c r="AI48" s="130"/>
      <c r="AJ48" s="131" t="s">
        <v>85</v>
      </c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 t="s">
        <v>85</v>
      </c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24" t="s">
        <v>85</v>
      </c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6"/>
      <c r="CJ48" s="124" t="s">
        <v>85</v>
      </c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7"/>
    </row>
    <row r="49" spans="1:107" ht="25.5" customHeight="1">
      <c r="A49" s="11"/>
      <c r="B49" s="128" t="s">
        <v>44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33" t="s">
        <v>79</v>
      </c>
      <c r="AD49" s="134"/>
      <c r="AE49" s="134"/>
      <c r="AF49" s="134"/>
      <c r="AG49" s="134"/>
      <c r="AH49" s="134"/>
      <c r="AI49" s="134"/>
      <c r="AJ49" s="132" t="s">
        <v>85</v>
      </c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 t="s">
        <v>85</v>
      </c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6" t="s">
        <v>85</v>
      </c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5"/>
      <c r="CJ49" s="16" t="s">
        <v>85</v>
      </c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35"/>
    </row>
    <row r="50" spans="1:107" ht="66" customHeight="1">
      <c r="A50" s="11"/>
      <c r="B50" s="128" t="s">
        <v>45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"/>
      <c r="AC50" s="133" t="s">
        <v>80</v>
      </c>
      <c r="AD50" s="134"/>
      <c r="AE50" s="134"/>
      <c r="AF50" s="134"/>
      <c r="AG50" s="134"/>
      <c r="AH50" s="134"/>
      <c r="AI50" s="134"/>
      <c r="AJ50" s="132" t="s">
        <v>85</v>
      </c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 t="s">
        <v>85</v>
      </c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6" t="s">
        <v>85</v>
      </c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5"/>
      <c r="CJ50" s="16" t="s">
        <v>85</v>
      </c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35"/>
    </row>
    <row r="51" spans="1:107" ht="39" customHeight="1">
      <c r="A51" s="11"/>
      <c r="B51" s="128" t="s">
        <v>46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"/>
      <c r="AC51" s="133" t="s">
        <v>81</v>
      </c>
      <c r="AD51" s="134"/>
      <c r="AE51" s="134"/>
      <c r="AF51" s="134"/>
      <c r="AG51" s="134"/>
      <c r="AH51" s="134"/>
      <c r="AI51" s="134"/>
      <c r="AJ51" s="132" t="s">
        <v>85</v>
      </c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 t="s">
        <v>85</v>
      </c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6" t="s">
        <v>85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5"/>
      <c r="CJ51" s="16" t="s">
        <v>85</v>
      </c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35"/>
    </row>
    <row r="52" spans="1:107" ht="25.5" customHeight="1">
      <c r="A52" s="11"/>
      <c r="B52" s="128" t="s">
        <v>47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"/>
      <c r="AC52" s="133" t="s">
        <v>82</v>
      </c>
      <c r="AD52" s="134"/>
      <c r="AE52" s="134"/>
      <c r="AF52" s="134"/>
      <c r="AG52" s="134"/>
      <c r="AH52" s="134"/>
      <c r="AI52" s="134"/>
      <c r="AJ52" s="132" t="s">
        <v>49</v>
      </c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 t="s">
        <v>85</v>
      </c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6" t="s">
        <v>49</v>
      </c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5"/>
      <c r="CJ52" s="16" t="s">
        <v>85</v>
      </c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35"/>
    </row>
    <row r="53" spans="1:107" ht="64.5" customHeight="1">
      <c r="A53" s="11"/>
      <c r="B53" s="128" t="s">
        <v>48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"/>
      <c r="AC53" s="133" t="s">
        <v>83</v>
      </c>
      <c r="AD53" s="134"/>
      <c r="AE53" s="134"/>
      <c r="AF53" s="134"/>
      <c r="AG53" s="134"/>
      <c r="AH53" s="134"/>
      <c r="AI53" s="134"/>
      <c r="AJ53" s="132" t="s">
        <v>85</v>
      </c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 t="s">
        <v>85</v>
      </c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6" t="s">
        <v>85</v>
      </c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5"/>
      <c r="CJ53" s="16" t="s">
        <v>85</v>
      </c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35"/>
    </row>
    <row r="54" spans="1:107" ht="13.5" thickBot="1">
      <c r="A54" s="11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"/>
      <c r="AC54" s="142"/>
      <c r="AD54" s="143"/>
      <c r="AE54" s="143"/>
      <c r="AF54" s="143"/>
      <c r="AG54" s="143"/>
      <c r="AH54" s="143"/>
      <c r="AI54" s="143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36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8"/>
      <c r="CJ54" s="136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9"/>
    </row>
    <row r="57" spans="1:107" ht="12.75">
      <c r="A57" s="1" t="s">
        <v>50</v>
      </c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9"/>
      <c r="AA57" s="141" t="s">
        <v>95</v>
      </c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9"/>
      <c r="BD57" s="1" t="s">
        <v>51</v>
      </c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9"/>
      <c r="CI57" s="141" t="s">
        <v>88</v>
      </c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</row>
    <row r="58" spans="15:107" s="13" customFormat="1" ht="11.25">
      <c r="O58" s="145" t="s">
        <v>52</v>
      </c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"/>
      <c r="AA58" s="145" t="s">
        <v>53</v>
      </c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"/>
      <c r="BW58" s="145" t="s">
        <v>52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"/>
      <c r="CI58" s="145" t="s">
        <v>53</v>
      </c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</row>
    <row r="60" spans="2:37" ht="12.75">
      <c r="B60" s="8" t="s">
        <v>54</v>
      </c>
      <c r="C60" s="52"/>
      <c r="D60" s="52"/>
      <c r="E60" s="52"/>
      <c r="F60" s="52"/>
      <c r="G60" s="1" t="s">
        <v>54</v>
      </c>
      <c r="J60" s="141" t="s">
        <v>103</v>
      </c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66">
        <v>200</v>
      </c>
      <c r="AD60" s="66"/>
      <c r="AE60" s="66"/>
      <c r="AF60" s="66"/>
      <c r="AG60" s="66"/>
      <c r="AH60" s="65" t="s">
        <v>104</v>
      </c>
      <c r="AI60" s="65"/>
      <c r="AJ60" s="65"/>
      <c r="AK60" s="1" t="s">
        <v>25</v>
      </c>
    </row>
  </sheetData>
  <mergeCells count="178">
    <mergeCell ref="AL1:DC1"/>
    <mergeCell ref="CG23:DC23"/>
    <mergeCell ref="CG24:DC24"/>
    <mergeCell ref="CG28:DC28"/>
    <mergeCell ref="CG26:DC27"/>
    <mergeCell ref="B28:BE28"/>
    <mergeCell ref="BF28:BO28"/>
    <mergeCell ref="BP28:CF28"/>
    <mergeCell ref="BF26:BO27"/>
    <mergeCell ref="BP26:CF27"/>
    <mergeCell ref="C60:F60"/>
    <mergeCell ref="J60:AB60"/>
    <mergeCell ref="AC60:AG60"/>
    <mergeCell ref="AH60:AJ60"/>
    <mergeCell ref="O58:Y58"/>
    <mergeCell ref="AA58:AU58"/>
    <mergeCell ref="BW58:CG58"/>
    <mergeCell ref="CI58:DC58"/>
    <mergeCell ref="BP54:CI54"/>
    <mergeCell ref="CJ54:DC54"/>
    <mergeCell ref="O57:Y57"/>
    <mergeCell ref="AA57:AU57"/>
    <mergeCell ref="BW57:CG57"/>
    <mergeCell ref="CI57:DC57"/>
    <mergeCell ref="B54:AA54"/>
    <mergeCell ref="AC54:AI54"/>
    <mergeCell ref="AJ54:AY54"/>
    <mergeCell ref="AZ54:BO54"/>
    <mergeCell ref="BP53:CI53"/>
    <mergeCell ref="CJ53:DC53"/>
    <mergeCell ref="B53:AA53"/>
    <mergeCell ref="AC53:AI53"/>
    <mergeCell ref="AJ53:AY53"/>
    <mergeCell ref="AZ53:BO53"/>
    <mergeCell ref="CJ51:DC51"/>
    <mergeCell ref="B52:AA52"/>
    <mergeCell ref="AC52:AI52"/>
    <mergeCell ref="AJ52:AY52"/>
    <mergeCell ref="AZ52:BO52"/>
    <mergeCell ref="BP52:CI52"/>
    <mergeCell ref="CJ52:DC52"/>
    <mergeCell ref="B51:AA51"/>
    <mergeCell ref="AC51:AI51"/>
    <mergeCell ref="AJ51:AY51"/>
    <mergeCell ref="CJ49:DC49"/>
    <mergeCell ref="CJ50:DC50"/>
    <mergeCell ref="AZ49:BO49"/>
    <mergeCell ref="AZ50:BO50"/>
    <mergeCell ref="BP50:CI50"/>
    <mergeCell ref="AZ51:BO51"/>
    <mergeCell ref="BP51:CI51"/>
    <mergeCell ref="B50:AA50"/>
    <mergeCell ref="B49:AB49"/>
    <mergeCell ref="AC49:AI49"/>
    <mergeCell ref="AJ49:AY49"/>
    <mergeCell ref="AC50:AI50"/>
    <mergeCell ref="AJ50:AY50"/>
    <mergeCell ref="BP49:CI49"/>
    <mergeCell ref="B48:AB48"/>
    <mergeCell ref="AC48:AI48"/>
    <mergeCell ref="AJ48:AY48"/>
    <mergeCell ref="AZ48:BO48"/>
    <mergeCell ref="A45:AI45"/>
    <mergeCell ref="AJ45:BO45"/>
    <mergeCell ref="BP45:DC45"/>
    <mergeCell ref="A46:AB46"/>
    <mergeCell ref="AC46:AI46"/>
    <mergeCell ref="AJ46:AY46"/>
    <mergeCell ref="AZ46:BO46"/>
    <mergeCell ref="BP46:CI46"/>
    <mergeCell ref="CJ46:DC46"/>
    <mergeCell ref="BP47:CI47"/>
    <mergeCell ref="CJ47:DC47"/>
    <mergeCell ref="BP48:CI48"/>
    <mergeCell ref="CJ48:DC48"/>
    <mergeCell ref="A47:AB47"/>
    <mergeCell ref="AC47:AI47"/>
    <mergeCell ref="AJ47:AY47"/>
    <mergeCell ref="AZ47:BO47"/>
    <mergeCell ref="A43:DC43"/>
    <mergeCell ref="CX6:DC6"/>
    <mergeCell ref="N7:BU7"/>
    <mergeCell ref="CL7:DC7"/>
    <mergeCell ref="CL8:DC8"/>
    <mergeCell ref="B40:BE40"/>
    <mergeCell ref="BF40:BO40"/>
    <mergeCell ref="BP40:CF40"/>
    <mergeCell ref="CG40:DC40"/>
    <mergeCell ref="CG39:DC39"/>
    <mergeCell ref="CG37:DC38"/>
    <mergeCell ref="B39:BE39"/>
    <mergeCell ref="BF39:BO39"/>
    <mergeCell ref="BP39:CF39"/>
    <mergeCell ref="B37:BE37"/>
    <mergeCell ref="B38:BE38"/>
    <mergeCell ref="BF37:BO38"/>
    <mergeCell ref="BP37:CF38"/>
    <mergeCell ref="D36:BE36"/>
    <mergeCell ref="BF36:BO36"/>
    <mergeCell ref="BP36:CF36"/>
    <mergeCell ref="CG36:DC36"/>
    <mergeCell ref="B35:BE35"/>
    <mergeCell ref="BF35:BO35"/>
    <mergeCell ref="BP35:CF35"/>
    <mergeCell ref="CG35:DC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B31:BE31"/>
    <mergeCell ref="BF31:BO31"/>
    <mergeCell ref="BP31:CF31"/>
    <mergeCell ref="CG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CF24"/>
    <mergeCell ref="CL4:DC4"/>
    <mergeCell ref="CL5:DC5"/>
    <mergeCell ref="CL6:CQ6"/>
    <mergeCell ref="CL12:DC12"/>
    <mergeCell ref="CR6:CW6"/>
    <mergeCell ref="CG22:DC22"/>
    <mergeCell ref="B23:BE23"/>
    <mergeCell ref="BF23:BO23"/>
    <mergeCell ref="A2:DC2"/>
    <mergeCell ref="AP3:BF3"/>
    <mergeCell ref="BG3:BK3"/>
    <mergeCell ref="BL3:BN3"/>
    <mergeCell ref="BP23:CF23"/>
    <mergeCell ref="B22:BE22"/>
    <mergeCell ref="BF22:BO22"/>
    <mergeCell ref="BP22:CF22"/>
    <mergeCell ref="CG19:DC20"/>
    <mergeCell ref="D19:BE19"/>
    <mergeCell ref="BF21:BO21"/>
    <mergeCell ref="B21:BE21"/>
    <mergeCell ref="BP21:CF21"/>
    <mergeCell ref="B20:BD20"/>
    <mergeCell ref="BF19:BO20"/>
    <mergeCell ref="BP19:CF20"/>
    <mergeCell ref="CG21:DC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S9:BU9"/>
    <mergeCell ref="CL9:DC9"/>
    <mergeCell ref="CL10:CT11"/>
    <mergeCell ref="CU10:DC11"/>
    <mergeCell ref="BA10:CI10"/>
    <mergeCell ref="A11:BP1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buchc</cp:lastModifiedBy>
  <cp:lastPrinted>2007-03-28T16:42:28Z</cp:lastPrinted>
  <dcterms:created xsi:type="dcterms:W3CDTF">2003-08-15T11:30:04Z</dcterms:created>
  <dcterms:modified xsi:type="dcterms:W3CDTF">2007-05-30T01:56:30Z</dcterms:modified>
  <cp:category/>
  <cp:version/>
  <cp:contentType/>
  <cp:contentStatus/>
</cp:coreProperties>
</file>